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/>
  <mc:AlternateContent xmlns:mc="http://schemas.openxmlformats.org/markup-compatibility/2006">
    <mc:Choice Requires="x15">
      <x15ac:absPath xmlns:x15ac="http://schemas.microsoft.com/office/spreadsheetml/2010/11/ac" url="D:\งานธุรการ\งานปิยะณัฐ\สำนักงาน ปปช\ITA\ปี 2569\O10\"/>
    </mc:Choice>
  </mc:AlternateContent>
  <xr:revisionPtr revIDLastSave="0" documentId="13_ncr:1_{44F255BC-53F0-4610-82AB-CD453A2A821D}" xr6:coauthVersionLast="36" xr6:coauthVersionMax="47" xr10:uidLastSave="{00000000-0000-0000-0000-000000000000}"/>
  <bookViews>
    <workbookView xWindow="0" yWindow="0" windowWidth="24000" windowHeight="9525" xr2:uid="{00000000-000D-0000-FFFF-FFFF00000000}"/>
  </bookViews>
  <sheets>
    <sheet name="รายงานผลการใช้จ่าย" sheetId="4" r:id="rId1"/>
  </sheets>
  <definedNames>
    <definedName name="_xlnm.Print_Area" localSheetId="0">รายงานผลการใช้จ่าย!$A$1:$G$30</definedName>
    <definedName name="_xlnm.Print_Titles" localSheetId="0">รายงานผลการใช้จ่าย!$1:$4</definedName>
  </definedNames>
  <calcPr calcId="191029"/>
</workbook>
</file>

<file path=xl/calcChain.xml><?xml version="1.0" encoding="utf-8"?>
<calcChain xmlns="http://schemas.openxmlformats.org/spreadsheetml/2006/main">
  <c r="D24" i="4" l="1"/>
  <c r="F24" i="4" s="1"/>
  <c r="F8" i="4" l="1"/>
  <c r="F19" i="4"/>
  <c r="E24" i="4"/>
  <c r="F23" i="4" l="1"/>
  <c r="F22" i="4"/>
  <c r="F21" i="4"/>
  <c r="F20" i="4"/>
  <c r="F15" i="4"/>
  <c r="F14" i="4"/>
  <c r="F13" i="4"/>
  <c r="F12" i="4"/>
  <c r="F11" i="4"/>
  <c r="F10" i="4"/>
  <c r="F9" i="4"/>
</calcChain>
</file>

<file path=xl/sharedStrings.xml><?xml version="1.0" encoding="utf-8"?>
<sst xmlns="http://schemas.openxmlformats.org/spreadsheetml/2006/main" count="65" uniqueCount="40">
  <si>
    <t>สถานีตำรวจนครบาลตลาดพลู</t>
  </si>
  <si>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</si>
  <si>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</si>
  <si>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</si>
  <si>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</si>
  <si>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</si>
  <si>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</si>
  <si>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แนวทางการแก้ไข</t>
  </si>
  <si>
    <t>การบังคับใช้กฎหมายและบริการประชาชน</t>
  </si>
  <si>
    <t>ค่าตอบแทนนอกเวลาราชการ (โอที)</t>
  </si>
  <si>
    <t xml:space="preserve"> -</t>
  </si>
  <si>
    <t>ค่าเบี้ยเลี้ยงเดินทางไปราชการ</t>
  </si>
  <si>
    <t>ค่าซ่อมแซมพาหนะ</t>
  </si>
  <si>
    <t>ค่าจ้างเหมาทำความสะอาด</t>
  </si>
  <si>
    <t>ค่าวัสดุน้ำมัน</t>
  </si>
  <si>
    <t>ค่าวัสดุสำนักงาน</t>
  </si>
  <si>
    <t>ค่าวัสดุสำนักงานจราจร</t>
  </si>
  <si>
    <t>ค่าวัสดุอาหารผู้ต้องหา</t>
  </si>
  <si>
    <t>ค่าสาธารณูปโภค</t>
  </si>
  <si>
    <t>โครงการตำรวจประสานโรงเรียน (1 ตำรวจ 1 โรงเรียน)</t>
  </si>
  <si>
    <t>ค่าใช้จ่ายโครงการการศึกษา 
(D.A.R.E.ประเทศไทย)</t>
  </si>
  <si>
    <t>โครงการบริหารจัดการสกัดกั้นยาเสพติด (Heart Land)</t>
  </si>
  <si>
    <t>โครงการสลายโครงสร้างเครือข่ายผู้มีอิทธิพล</t>
  </si>
  <si>
    <t>รวม</t>
  </si>
  <si>
    <t>พ.ต.ท.</t>
  </si>
  <si>
    <t>ผู้รายงาน</t>
  </si>
  <si>
    <t>พ.ต.อ.</t>
  </si>
  <si>
    <t>ผู้รับรายงาน</t>
  </si>
  <si>
    <t>ผกก.สน.ตลาดพลู</t>
  </si>
  <si>
    <t>( พลกฤต ชะบา )</t>
  </si>
  <si>
    <t xml:space="preserve">               ( จตุภูมิ มุดซาเคน  )</t>
  </si>
  <si>
    <t>สวป.(ชส.)ฯ รรท.สว.อก.สน.ตลาดพลู</t>
  </si>
  <si>
    <t>รายงานผลการใช้จ่ายงบประมาณ รอบ 6 เดือนแรกของปีงบประมาณ พ.ศ.2569</t>
  </si>
  <si>
    <t>(ตุลาคม 2568 - มีนาคม 2569)</t>
  </si>
  <si>
    <t>งบประมาณไม่เพียงพอ โดยรับโอนงบประมาณมาจากค่าตอบแทนนอกเวลาราชการ</t>
  </si>
  <si>
    <t>งบประมาณไม่เพียงพอ โดยรับโอนงบประมาณมาจากค่าวัสดุสำนักงานจราจรและค่าวัสดุน้ำมัน</t>
  </si>
  <si>
    <t>โอนงบประมาณไปเป็นค่าวัสดุสำนักงาน</t>
  </si>
  <si>
    <t>งบประมาณไม่เพียงพอ โดยรับโอนงบประมาณมาจากค่าวัสดุน้ำมันและค่าตอบแทนนอกเวลาราชการ</t>
  </si>
  <si>
    <t xml:space="preserve">งบประมาณเพียงพอ โดยโอนงบประมาณไปเป็นค่าสาธารณูปโภคและค่าจ้างเหมาทำความสะอาด </t>
  </si>
  <si>
    <t xml:space="preserve">งบประมาณเพียงพอ โดนโอนงบประมาณไปเป็นค่าสาธารณูปโภคและค่าวัสดุสำนักงาน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</si>
</sst>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2" x14ac:knownFonts="1">
    <font>
      <sz val="11"/>
      <color theme="1"/>
      <name val="Tahoma"/>
      <charset val="22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4"/>
      <color theme="1"/>
      <name val="TH SarabunIT๙"/>
      <family val="2"/>
    </font>
    <font>
      <b/>
      <sz val="18"/>
      <color theme="1"/>
      <name val="TH SarabunIT๙"/>
      <family val="2"/>
    </font>
    <font>
      <b/>
      <sz val="18"/>
      <color rgb="FFFF0000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ahoma"/>
      <family val="2"/>
      <scheme val="minor"/>
    </font>
    <font>
      <sz val="12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87" fontId="10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87" fontId="1" fillId="0" borderId="1" xfId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87" fontId="7" fillId="0" borderId="1" xfId="1" applyFont="1" applyBorder="1" applyAlignment="1">
      <alignment horizontal="center" vertical="center"/>
    </xf>
    <xf numFmtId="187" fontId="8" fillId="0" borderId="1" xfId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240505</xdr:colOff>
      <xdr:row>24</xdr:row>
      <xdr:rowOff>76203</xdr:rowOff>
    </xdr:from>
    <xdr:to>
      <xdr:col>5</xdr:col>
      <xdr:colOff>1157287</xdr:colOff>
      <xdr:row>26</xdr:row>
      <xdr:rowOff>78662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88A23B-9D52-E84E-1DAC-663CBD2E0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0830" y="11182353"/>
          <a:ext cx="916782" cy="535859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24</xdr:row>
      <xdr:rowOff>78581</xdr:rowOff>
    </xdr:from>
    <xdr:to>
      <xdr:col>3</xdr:col>
      <xdr:colOff>26193</xdr:colOff>
      <xdr:row>26</xdr:row>
      <xdr:rowOff>181557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A2DFC7-2876-5FFC-C08A-EBFB88D21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90725" y="11184731"/>
          <a:ext cx="1588293" cy="636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BreakPreview" zoomScaleNormal="80" zoomScaleSheetLayoutView="100" zoomScalePageLayoutView="85" workbookViewId="0">
      <selection activeCell="D24" sqref="D24"/>
    </sheetView>
  </sheetViews>
  <sheetFormatPr defaultColWidth="9" defaultRowHeight="15" x14ac:dyDescent="0.25"/>
  <cols>
    <col min="1" max="1" width="4.625" style="2" customWidth="1"/>
    <col min="2" max="2" width="19.875" style="2" customWidth="1"/>
    <col min="3" max="3" width="22.125" style="2" customWidth="1"/>
    <col min="4" max="6" width="19.625" style="2" customWidth="1"/>
    <col min="7" max="7" width="27.375" style="2" customWidth="1"/>
    <col min="8" max="16384" width="9" style="2"/>
  </cols>
  <sheetData>
    <row r="1" spans="1:7" ht="26.25" x14ac:dyDescent="0.4">
      <c r="A1" s="19" t="s">
        <v>32</v>
      </c>
      <c r="B1" s="19"/>
      <c r="C1" s="19"/>
      <c r="D1" s="19"/>
      <c r="E1" s="19"/>
      <c r="F1" s="19"/>
      <c r="G1" s="19"/>
    </row>
    <row r="2" spans="1:7" ht="26.25" x14ac:dyDescent="0.4">
      <c r="A2" s="19" t="s">
        <v>33</v>
      </c>
      <c r="B2" s="19"/>
      <c r="C2" s="19"/>
      <c r="D2" s="19"/>
      <c r="E2" s="19"/>
      <c r="F2" s="19"/>
      <c r="G2" s="19"/>
    </row>
    <row r="3" spans="1:7" ht="26.25" x14ac:dyDescent="0.4">
      <c r="A3" s="19" t="s">
        <v>0</v>
      </c>
      <c r="B3" s="19"/>
      <c r="C3" s="19"/>
      <c r="D3" s="19"/>
      <c r="E3" s="19"/>
      <c r="F3" s="19"/>
      <c r="G3" s="19"/>
    </row>
    <row r="4" spans="1:7" ht="15.4" customHeight="1" x14ac:dyDescent="0.3">
      <c r="A4" s="3"/>
      <c r="B4" s="3"/>
      <c r="C4" s="3"/>
      <c r="D4" s="3"/>
      <c r="E4" s="3"/>
      <c r="F4" s="3"/>
      <c r="G4" s="3"/>
    </row>
    <row r="5" spans="1:7" ht="20.25" customHeight="1" x14ac:dyDescent="0.25">
      <c r="A5" s="24" t="s">
        <v>1</v>
      </c>
      <c r="B5" s="24" t="s">
        <v>2</v>
      </c>
      <c r="C5" s="23" t="s">
        <v>3</v>
      </c>
      <c r="D5" s="20" t="s">
        <v>4</v>
      </c>
      <c r="E5" s="23" t="s">
        <v>5</v>
      </c>
      <c r="F5" s="23" t="s">
        <v>6</v>
      </c>
      <c r="G5" s="23" t="s">
        <v>7</v>
      </c>
    </row>
    <row r="6" spans="1:7" ht="15" customHeight="1" x14ac:dyDescent="0.25">
      <c r="A6" s="24"/>
      <c r="B6" s="24"/>
      <c r="C6" s="23"/>
      <c r="D6" s="21"/>
      <c r="E6" s="23"/>
      <c r="F6" s="23"/>
      <c r="G6" s="23"/>
    </row>
    <row r="7" spans="1:7" ht="15" customHeight="1" x14ac:dyDescent="0.25">
      <c r="A7" s="24"/>
      <c r="B7" s="24"/>
      <c r="C7" s="23"/>
      <c r="D7" s="22"/>
      <c r="E7" s="23"/>
      <c r="F7" s="23"/>
      <c r="G7" s="23"/>
    </row>
    <row r="8" spans="1:7" ht="51" customHeight="1" x14ac:dyDescent="0.25">
      <c r="A8" s="4">
        <v>1</v>
      </c>
      <c r="B8" s="5" t="s">
        <v>8</v>
      </c>
      <c r="C8" s="5" t="s">
        <v>9</v>
      </c>
      <c r="D8" s="6">
        <v>1536000</v>
      </c>
      <c r="E8" s="6">
        <v>544480</v>
      </c>
      <c r="F8" s="7">
        <f>E8/D8*100</f>
        <v>35.447916666666671</v>
      </c>
      <c r="G8" s="18" t="s">
        <v>38</v>
      </c>
    </row>
    <row r="9" spans="1:7" ht="51" customHeight="1" x14ac:dyDescent="0.25">
      <c r="A9" s="4">
        <v>2</v>
      </c>
      <c r="B9" s="5" t="s">
        <v>8</v>
      </c>
      <c r="C9" s="5" t="s">
        <v>11</v>
      </c>
      <c r="D9" s="6">
        <v>151200</v>
      </c>
      <c r="E9" s="6">
        <v>0</v>
      </c>
      <c r="F9" s="7">
        <f t="shared" ref="F9:F15" si="0">E9/D9*100</f>
        <v>0</v>
      </c>
      <c r="G9" s="8" t="s">
        <v>10</v>
      </c>
    </row>
    <row r="10" spans="1:7" ht="51" customHeight="1" x14ac:dyDescent="0.25">
      <c r="A10" s="4">
        <v>3</v>
      </c>
      <c r="B10" s="5" t="s">
        <v>8</v>
      </c>
      <c r="C10" s="5" t="s">
        <v>12</v>
      </c>
      <c r="D10" s="6">
        <v>30400</v>
      </c>
      <c r="E10" s="6">
        <v>0</v>
      </c>
      <c r="F10" s="7">
        <f t="shared" si="0"/>
        <v>0</v>
      </c>
      <c r="G10" s="8" t="s">
        <v>10</v>
      </c>
    </row>
    <row r="11" spans="1:7" ht="51" customHeight="1" x14ac:dyDescent="0.25">
      <c r="A11" s="4">
        <v>4</v>
      </c>
      <c r="B11" s="5" t="s">
        <v>8</v>
      </c>
      <c r="C11" s="5" t="s">
        <v>13</v>
      </c>
      <c r="D11" s="6">
        <v>67200</v>
      </c>
      <c r="E11" s="6">
        <v>54000</v>
      </c>
      <c r="F11" s="7">
        <f t="shared" si="0"/>
        <v>80.357142857142861</v>
      </c>
      <c r="G11" s="18" t="s">
        <v>34</v>
      </c>
    </row>
    <row r="12" spans="1:7" ht="51" customHeight="1" x14ac:dyDescent="0.25">
      <c r="A12" s="4">
        <v>5</v>
      </c>
      <c r="B12" s="5" t="s">
        <v>8</v>
      </c>
      <c r="C12" s="5" t="s">
        <v>14</v>
      </c>
      <c r="D12" s="6">
        <v>1913400</v>
      </c>
      <c r="E12" s="6">
        <v>431045.91</v>
      </c>
      <c r="F12" s="7">
        <f t="shared" si="0"/>
        <v>22.527746942615241</v>
      </c>
      <c r="G12" s="18" t="s">
        <v>39</v>
      </c>
    </row>
    <row r="13" spans="1:7" ht="51" customHeight="1" x14ac:dyDescent="0.25">
      <c r="A13" s="4">
        <v>6</v>
      </c>
      <c r="B13" s="5" t="s">
        <v>8</v>
      </c>
      <c r="C13" s="5" t="s">
        <v>15</v>
      </c>
      <c r="D13" s="6">
        <v>11800</v>
      </c>
      <c r="E13" s="6">
        <v>99427.23</v>
      </c>
      <c r="F13" s="7">
        <f t="shared" si="0"/>
        <v>842.60364406779649</v>
      </c>
      <c r="G13" s="18" t="s">
        <v>35</v>
      </c>
    </row>
    <row r="14" spans="1:7" ht="51" customHeight="1" x14ac:dyDescent="0.25">
      <c r="A14" s="4">
        <v>7</v>
      </c>
      <c r="B14" s="5" t="s">
        <v>8</v>
      </c>
      <c r="C14" s="5" t="s">
        <v>16</v>
      </c>
      <c r="D14" s="6">
        <v>8400</v>
      </c>
      <c r="E14" s="6">
        <v>0</v>
      </c>
      <c r="F14" s="7">
        <f t="shared" si="0"/>
        <v>0</v>
      </c>
      <c r="G14" s="9" t="s">
        <v>36</v>
      </c>
    </row>
    <row r="15" spans="1:7" ht="51" customHeight="1" x14ac:dyDescent="0.25">
      <c r="A15" s="4">
        <v>8</v>
      </c>
      <c r="B15" s="5" t="s">
        <v>8</v>
      </c>
      <c r="C15" s="5" t="s">
        <v>17</v>
      </c>
      <c r="D15" s="6">
        <v>26000</v>
      </c>
      <c r="E15" s="6">
        <v>11900</v>
      </c>
      <c r="F15" s="7">
        <f t="shared" si="0"/>
        <v>45.769230769230766</v>
      </c>
      <c r="G15" s="8" t="s">
        <v>10</v>
      </c>
    </row>
    <row r="16" spans="1:7" ht="24" customHeight="1" x14ac:dyDescent="0.25">
      <c r="A16" s="24" t="s">
        <v>1</v>
      </c>
      <c r="B16" s="24" t="s">
        <v>2</v>
      </c>
      <c r="C16" s="23" t="s">
        <v>3</v>
      </c>
      <c r="D16" s="20" t="s">
        <v>4</v>
      </c>
      <c r="E16" s="23" t="s">
        <v>5</v>
      </c>
      <c r="F16" s="23" t="s">
        <v>6</v>
      </c>
      <c r="G16" s="23" t="s">
        <v>7</v>
      </c>
    </row>
    <row r="17" spans="1:7" ht="14.25" customHeight="1" x14ac:dyDescent="0.25">
      <c r="A17" s="24"/>
      <c r="B17" s="24"/>
      <c r="C17" s="23"/>
      <c r="D17" s="21"/>
      <c r="E17" s="23"/>
      <c r="F17" s="23"/>
      <c r="G17" s="23"/>
    </row>
    <row r="18" spans="1:7" ht="14.25" customHeight="1" x14ac:dyDescent="0.25">
      <c r="A18" s="24"/>
      <c r="B18" s="24"/>
      <c r="C18" s="23"/>
      <c r="D18" s="22"/>
      <c r="E18" s="23"/>
      <c r="F18" s="23"/>
      <c r="G18" s="23"/>
    </row>
    <row r="19" spans="1:7" ht="51" customHeight="1" x14ac:dyDescent="0.25">
      <c r="A19" s="4">
        <v>9</v>
      </c>
      <c r="B19" s="5" t="s">
        <v>8</v>
      </c>
      <c r="C19" s="5" t="s">
        <v>18</v>
      </c>
      <c r="D19" s="6">
        <v>366200</v>
      </c>
      <c r="E19" s="6">
        <v>607468.85</v>
      </c>
      <c r="F19" s="7">
        <f>E19/D19*100</f>
        <v>165.88444838885854</v>
      </c>
      <c r="G19" s="18" t="s">
        <v>37</v>
      </c>
    </row>
    <row r="20" spans="1:7" ht="51" customHeight="1" x14ac:dyDescent="0.25">
      <c r="A20" s="4">
        <v>10</v>
      </c>
      <c r="B20" s="5" t="s">
        <v>8</v>
      </c>
      <c r="C20" s="10" t="s">
        <v>19</v>
      </c>
      <c r="D20" s="6">
        <v>4280</v>
      </c>
      <c r="E20" s="6">
        <v>0</v>
      </c>
      <c r="F20" s="7">
        <f t="shared" ref="F20:F23" si="1">E20/D20*100</f>
        <v>0</v>
      </c>
      <c r="G20" s="8" t="s">
        <v>10</v>
      </c>
    </row>
    <row r="21" spans="1:7" ht="51" customHeight="1" x14ac:dyDescent="0.25">
      <c r="A21" s="4">
        <v>11</v>
      </c>
      <c r="B21" s="5" t="s">
        <v>8</v>
      </c>
      <c r="C21" s="10" t="s">
        <v>20</v>
      </c>
      <c r="D21" s="6">
        <v>15600</v>
      </c>
      <c r="E21" s="6">
        <v>0</v>
      </c>
      <c r="F21" s="7">
        <f t="shared" si="1"/>
        <v>0</v>
      </c>
      <c r="G21" s="8" t="s">
        <v>10</v>
      </c>
    </row>
    <row r="22" spans="1:7" ht="51" customHeight="1" x14ac:dyDescent="0.25">
      <c r="A22" s="4">
        <v>12</v>
      </c>
      <c r="B22" s="5" t="s">
        <v>8</v>
      </c>
      <c r="C22" s="10" t="s">
        <v>21</v>
      </c>
      <c r="D22" s="6">
        <v>12228</v>
      </c>
      <c r="E22" s="6">
        <v>6114</v>
      </c>
      <c r="F22" s="7">
        <f t="shared" si="1"/>
        <v>50</v>
      </c>
      <c r="G22" s="8" t="s">
        <v>10</v>
      </c>
    </row>
    <row r="23" spans="1:7" ht="51" customHeight="1" x14ac:dyDescent="0.25">
      <c r="A23" s="4">
        <v>13</v>
      </c>
      <c r="B23" s="5" t="s">
        <v>8</v>
      </c>
      <c r="C23" s="5" t="s">
        <v>22</v>
      </c>
      <c r="D23" s="6">
        <v>3480</v>
      </c>
      <c r="E23" s="6">
        <v>1740</v>
      </c>
      <c r="F23" s="7">
        <f t="shared" si="1"/>
        <v>50</v>
      </c>
      <c r="G23" s="8" t="s">
        <v>10</v>
      </c>
    </row>
    <row r="24" spans="1:7" ht="23.25" x14ac:dyDescent="0.25">
      <c r="A24" s="25" t="s">
        <v>23</v>
      </c>
      <c r="B24" s="26"/>
      <c r="C24" s="27"/>
      <c r="D24" s="11">
        <f>SUM(D8:D23)</f>
        <v>4146188</v>
      </c>
      <c r="E24" s="12">
        <f>SUM(E8:E23)</f>
        <v>1756175.9899999998</v>
      </c>
      <c r="F24" s="13">
        <f>E24/D24*100</f>
        <v>42.356400385124836</v>
      </c>
      <c r="G24" s="14"/>
    </row>
    <row r="26" spans="1:7" s="1" customFormat="1" ht="27" customHeight="1" x14ac:dyDescent="0.35">
      <c r="A26" s="15"/>
      <c r="B26" s="16" t="s">
        <v>24</v>
      </c>
      <c r="C26" s="15"/>
      <c r="D26" s="15" t="s">
        <v>25</v>
      </c>
      <c r="E26" s="16" t="s">
        <v>26</v>
      </c>
      <c r="F26" s="15"/>
      <c r="G26" s="15" t="s">
        <v>27</v>
      </c>
    </row>
    <row r="27" spans="1:7" s="1" customFormat="1" ht="24" customHeight="1" x14ac:dyDescent="0.35">
      <c r="A27" s="15"/>
      <c r="B27" s="15"/>
      <c r="C27" s="17" t="s">
        <v>29</v>
      </c>
      <c r="D27" s="28" t="s">
        <v>30</v>
      </c>
      <c r="E27" s="28"/>
      <c r="F27" s="28"/>
      <c r="G27" s="28"/>
    </row>
    <row r="28" spans="1:7" s="1" customFormat="1" ht="23.25" x14ac:dyDescent="0.35">
      <c r="A28" s="15"/>
      <c r="B28" s="29" t="s">
        <v>31</v>
      </c>
      <c r="C28" s="29"/>
      <c r="D28" s="29"/>
      <c r="E28" s="17"/>
      <c r="F28" s="17" t="s">
        <v>28</v>
      </c>
      <c r="G28" s="15"/>
    </row>
    <row r="29" spans="1:7" s="1" customFormat="1" ht="23.25" x14ac:dyDescent="0.35">
      <c r="A29" s="15"/>
      <c r="B29" s="15"/>
      <c r="C29" s="15"/>
      <c r="D29" s="15"/>
      <c r="E29" s="15"/>
      <c r="F29" s="15"/>
      <c r="G29" s="15"/>
    </row>
    <row r="30" spans="1:7" s="1" customFormat="1" ht="23.25" x14ac:dyDescent="0.35">
      <c r="A30" s="15"/>
      <c r="B30" s="15"/>
      <c r="C30" s="15"/>
      <c r="D30" s="15"/>
      <c r="E30" s="15"/>
      <c r="F30" s="15"/>
      <c r="G30" s="15"/>
    </row>
  </sheetData>
  <mergeCells count="20">
    <mergeCell ref="A24:C24"/>
    <mergeCell ref="D27:G27"/>
    <mergeCell ref="B28:D28"/>
    <mergeCell ref="G5:G7"/>
    <mergeCell ref="G16:G18"/>
    <mergeCell ref="A1:G1"/>
    <mergeCell ref="A2:G2"/>
    <mergeCell ref="A3:G3"/>
    <mergeCell ref="D5:D7"/>
    <mergeCell ref="D16:D18"/>
    <mergeCell ref="E5:E7"/>
    <mergeCell ref="E16:E18"/>
    <mergeCell ref="F5:F7"/>
    <mergeCell ref="F16:F18"/>
    <mergeCell ref="A5:A7"/>
    <mergeCell ref="A16:A18"/>
    <mergeCell ref="B5:B7"/>
    <mergeCell ref="B16:B18"/>
    <mergeCell ref="C5:C7"/>
    <mergeCell ref="C16:C18"/>
  </mergeCells>
  <pageMargins left="0.43307086614173229" right="7.874015748031496E-2" top="0.27559055118110237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รายงานผลการใช้จ่าย</vt:lpstr>
      <vt:lpstr>รายงานผลการใช้จ่าย!Print_Area</vt:lpstr>
      <vt:lpstr>รายงานผลการใช้จ่าย!Print_Titles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SVOA</cp:lastModifiedBy>
  <cp:lastPrinted>2026-05-02T09:16:51Z</cp:lastPrinted>
  <dcterms:created xsi:type="dcterms:W3CDTF">2023-02-15T05:26:00Z</dcterms:created>
  <dcterms:modified xsi:type="dcterms:W3CDTF">2026-05-02T09:48:49Z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1945820C0D8144628E8F6A7CC8344629_12</vt:lpwstr>
  </property>
  <property fmtid="{D5CDD505-2E9C-101B-9397-08002B2CF9AE}" pid="3" name="KSOProductBuildVer">
    <vt:lpwstr>1033-12.2.0.20795</vt:lpwstr>
  </property>
</Properties>
</file>